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2"/>
  </bookViews>
  <sheets>
    <sheet name="Munka1" sheetId="1" r:id="rId1"/>
    <sheet name="megítélt támogat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<sst xmlns="http://schemas.openxmlformats.org/spreadsheetml/2006/main" count="133" uniqueCount="72">
  <si>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Ssz.</t>
  </si>
  <si>
    <t>Sportszervezet megnevezése</t>
  </si>
  <si>
    <t>Taglétszáma</t>
  </si>
  <si>
    <t>igazolt sportolóinak száma</t>
  </si>
  <si>
    <t>18 éven aluli sportolók száma</t>
  </si>
  <si>
    <t>Sportszervezet költségvetése</t>
  </si>
  <si>
    <t>bevételek</t>
  </si>
  <si>
    <t>kiadások</t>
  </si>
  <si>
    <t>Sportlétesítmények</t>
  </si>
  <si>
    <t>MMS</t>
  </si>
  <si>
    <t>PÚT</t>
  </si>
  <si>
    <t>MUT</t>
  </si>
  <si>
    <t>SP</t>
  </si>
  <si>
    <t>Eredmények</t>
  </si>
  <si>
    <t>Országos</t>
  </si>
  <si>
    <t>Megyei</t>
  </si>
  <si>
    <t>Melléklet</t>
  </si>
  <si>
    <t>Névsor</t>
  </si>
  <si>
    <t>Bírósági végzés</t>
  </si>
  <si>
    <t xml:space="preserve">igényelt </t>
  </si>
  <si>
    <t>megítélt</t>
  </si>
  <si>
    <t>támogatás</t>
  </si>
  <si>
    <t>Mezőberényi Malom-Fitness Diák-sportegyesület                                       ( Mezőberény, Köröstarcsai u. 80. )</t>
  </si>
  <si>
    <t>Mezőberényi Kosárlabda Klub             ( Mezőberény, Luther tér 1.)</t>
  </si>
  <si>
    <t>25 fő</t>
  </si>
  <si>
    <t xml:space="preserve">összesen </t>
  </si>
  <si>
    <t>igen</t>
  </si>
  <si>
    <t xml:space="preserve">87 fő </t>
  </si>
  <si>
    <t>45 fő</t>
  </si>
  <si>
    <t xml:space="preserve">72 fő </t>
  </si>
  <si>
    <t>Mezőberényi Football Club ( Mezőberény, Sport u. 1.)</t>
  </si>
  <si>
    <t>Sportcsarnok Sportegyesület NŐI KÉZILABDA( Mezőberény, Luther tér 1.)</t>
  </si>
  <si>
    <t>Összesen:</t>
  </si>
  <si>
    <t>indoklás</t>
  </si>
  <si>
    <t>Összesen (terembér-leti díj)</t>
  </si>
  <si>
    <t>megítélt összeg</t>
  </si>
  <si>
    <t>térti.</t>
  </si>
  <si>
    <t>elszám.</t>
  </si>
  <si>
    <r>
      <rPr>
        <b/>
        <sz val="10"/>
        <color indexed="10"/>
        <rFont val="Times New Roman"/>
        <family val="1"/>
      </rPr>
      <t>2016. augusztus 31</t>
    </r>
    <r>
      <rPr>
        <b/>
        <sz val="10"/>
        <rFont val="Times New Roman"/>
        <family val="1"/>
      </rPr>
      <t xml:space="preserve">: Olimpiai sportágak részére nyújtott működési célú támogatás: 5 760 000-.- 50%= 2 880 000.- </t>
    </r>
    <r>
      <rPr>
        <b/>
        <u val="single"/>
        <sz val="10"/>
        <color indexed="10"/>
        <rFont val="Times New Roman"/>
        <family val="1"/>
      </rPr>
      <t xml:space="preserve"> II. forduló: 510.000.- Ft</t>
    </r>
  </si>
  <si>
    <t>Mezőberényi Labdarúgó Egyesület Mezőberény, Sport u. 1.</t>
  </si>
  <si>
    <t>161 (154) fő</t>
  </si>
  <si>
    <t xml:space="preserve">Saját épület      </t>
  </si>
  <si>
    <t xml:space="preserve">saját  </t>
  </si>
  <si>
    <t xml:space="preserve">100 fő  (85)    </t>
  </si>
  <si>
    <t>75 fő</t>
  </si>
  <si>
    <t>49 fő</t>
  </si>
  <si>
    <t>18 fő</t>
  </si>
  <si>
    <t>22 fő</t>
  </si>
  <si>
    <t xml:space="preserve">14 fő </t>
  </si>
  <si>
    <t>7 fő</t>
  </si>
  <si>
    <t>40 fő</t>
  </si>
  <si>
    <t>foly.</t>
  </si>
  <si>
    <t>Mezőberényi Football Club             ( Mezőberény, Sport u. 1.)</t>
  </si>
  <si>
    <t>Sportcsarnok Sportegyesület NŐI KÉZILABDA    (Mezőberény, Luther tér 1.)</t>
  </si>
  <si>
    <r>
      <rPr>
        <b/>
        <sz val="12"/>
        <color indexed="10"/>
        <rFont val="Times New Roman"/>
        <family val="1"/>
      </rPr>
      <t>2016. augusztus 31</t>
    </r>
    <r>
      <rPr>
        <b/>
        <sz val="12"/>
        <rFont val="Times New Roman"/>
        <family val="1"/>
      </rPr>
      <t xml:space="preserve">: Olimpiai sportágak                                                                                                                                           részére nyújtott működési célú támogatás:                                                                                                                                            </t>
    </r>
  </si>
  <si>
    <t xml:space="preserve">Mezőberény, 2016. szeptember 12. </t>
  </si>
  <si>
    <t>Mezőberényi Kosárlabda Klub                                              ( Mezőberény, Luther tér 1.)</t>
  </si>
  <si>
    <t>Sportcsarnok Sportegyesület NŐI KÉZILABDA                           ( Mezőberény, Luther tér 1.)</t>
  </si>
  <si>
    <t>Mezőberényi Labdarúgó Egyesület                                  (Mezőberény, Sport u. 1.)</t>
  </si>
  <si>
    <t>Mezőberényi Football Club                                                         ( Mezőberény, Sport u. 1.)</t>
  </si>
  <si>
    <t>305476.- Ft</t>
  </si>
  <si>
    <t>440000.- Ft</t>
  </si>
  <si>
    <t>200000.- Ft</t>
  </si>
  <si>
    <t>300000.- Ft</t>
  </si>
  <si>
    <t>400000.- Ft</t>
  </si>
  <si>
    <t>305.476.-</t>
  </si>
  <si>
    <t>440.000.-</t>
  </si>
  <si>
    <t>200.000.-</t>
  </si>
  <si>
    <t>300.000.-</t>
  </si>
  <si>
    <t>400.000.-</t>
  </si>
  <si>
    <t>1.645.476-.-</t>
  </si>
  <si>
    <t xml:space="preserve">Maradt:  0.-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</si>
</sst>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3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6" fontId="1" fillId="0" borderId="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17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3" fontId="48" fillId="0" borderId="16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2.57421875" style="1" customWidth="1"/>
    <col min="2" max="2" width="17.140625" style="1" customWidth="1"/>
    <col min="3" max="3" width="5.421875" style="1" customWidth="1"/>
    <col min="4" max="4" width="5.140625" style="1" customWidth="1"/>
    <col min="5" max="5" width="5.57421875" style="1" customWidth="1"/>
    <col min="6" max="6" width="4.57421875" style="1" customWidth="1"/>
    <col min="7" max="7" width="4.7109375" style="1" customWidth="1"/>
    <col min="8" max="8" width="8.421875" style="1" customWidth="1"/>
    <col min="9" max="9" width="10.57421875" style="1" customWidth="1"/>
    <col min="10" max="10" width="8.57421875" style="1" customWidth="1"/>
    <col min="11" max="11" width="8.7109375" style="1" customWidth="1"/>
    <col min="12" max="12" width="7.8515625" style="1" customWidth="1"/>
    <col min="13" max="13" width="7.7109375" style="1" customWidth="1"/>
    <col min="14" max="14" width="8.140625" style="1" customWidth="1"/>
    <col min="15" max="15" width="9.00390625" style="1" customWidth="1"/>
    <col min="16" max="16" width="7.00390625" style="1" customWidth="1"/>
    <col min="17" max="17" width="9.57421875" style="1" customWidth="1"/>
    <col min="18" max="18" width="7.140625" style="1" customWidth="1"/>
    <col min="19" max="19" width="6.57421875" style="1" customWidth="1"/>
    <col min="20" max="16384" width="9.140625" style="1" customWidth="1"/>
  </cols>
  <sheetData>
    <row r="1" spans="1:19" ht="21.75" customHeight="1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21" ht="30.75" customHeight="1">
      <c r="A2" s="39" t="s">
        <v>0</v>
      </c>
      <c r="B2" s="45" t="s">
        <v>1</v>
      </c>
      <c r="C2" s="6"/>
      <c r="D2" s="46" t="s">
        <v>2</v>
      </c>
      <c r="E2" s="46"/>
      <c r="F2" s="46" t="s">
        <v>13</v>
      </c>
      <c r="G2" s="46"/>
      <c r="H2" s="45" t="s">
        <v>5</v>
      </c>
      <c r="I2" s="45"/>
      <c r="J2" s="48" t="s">
        <v>8</v>
      </c>
      <c r="K2" s="49"/>
      <c r="L2" s="49"/>
      <c r="M2" s="50"/>
      <c r="N2" s="47" t="s">
        <v>21</v>
      </c>
      <c r="O2" s="47"/>
      <c r="P2" s="47"/>
      <c r="Q2" s="47"/>
      <c r="R2" s="46" t="s">
        <v>16</v>
      </c>
      <c r="S2" s="58"/>
      <c r="T2" s="20" t="s">
        <v>36</v>
      </c>
      <c r="U2" s="1" t="s">
        <v>37</v>
      </c>
    </row>
    <row r="3" spans="1:19" ht="75.75" customHeight="1">
      <c r="A3" s="39"/>
      <c r="B3" s="46"/>
      <c r="C3" s="7" t="s">
        <v>25</v>
      </c>
      <c r="D3" s="8" t="s">
        <v>3</v>
      </c>
      <c r="E3" s="8" t="s">
        <v>4</v>
      </c>
      <c r="F3" s="7" t="s">
        <v>14</v>
      </c>
      <c r="G3" s="7" t="s">
        <v>15</v>
      </c>
      <c r="H3" s="7" t="s">
        <v>6</v>
      </c>
      <c r="I3" s="7" t="s">
        <v>7</v>
      </c>
      <c r="J3" s="12" t="s">
        <v>9</v>
      </c>
      <c r="K3" s="12" t="s">
        <v>10</v>
      </c>
      <c r="L3" s="12" t="s">
        <v>11</v>
      </c>
      <c r="M3" s="12" t="s">
        <v>12</v>
      </c>
      <c r="N3" s="14" t="s">
        <v>34</v>
      </c>
      <c r="O3" s="14" t="s">
        <v>19</v>
      </c>
      <c r="P3" s="6" t="s">
        <v>20</v>
      </c>
      <c r="Q3" s="6" t="s">
        <v>33</v>
      </c>
      <c r="R3" s="7" t="s">
        <v>17</v>
      </c>
      <c r="S3" s="10" t="s">
        <v>18</v>
      </c>
    </row>
    <row r="4" spans="1:21" ht="63.75" customHeight="1">
      <c r="A4" s="2">
        <v>1</v>
      </c>
      <c r="B4" s="6" t="s">
        <v>22</v>
      </c>
      <c r="C4" s="6" t="s">
        <v>40</v>
      </c>
      <c r="D4" s="6" t="s">
        <v>24</v>
      </c>
      <c r="E4" s="6" t="s">
        <v>28</v>
      </c>
      <c r="F4" s="6"/>
      <c r="G4" s="6"/>
      <c r="H4" s="9">
        <v>5714800</v>
      </c>
      <c r="I4" s="9">
        <v>2543230</v>
      </c>
      <c r="J4" s="57" t="s">
        <v>41</v>
      </c>
      <c r="K4" s="57"/>
      <c r="L4" s="57"/>
      <c r="M4" s="57"/>
      <c r="N4" s="6" t="s">
        <v>42</v>
      </c>
      <c r="O4" s="9">
        <v>1934800</v>
      </c>
      <c r="P4" s="24" t="s">
        <v>65</v>
      </c>
      <c r="Q4" s="6"/>
      <c r="R4" s="6" t="s">
        <v>26</v>
      </c>
      <c r="S4" s="10" t="s">
        <v>26</v>
      </c>
      <c r="T4" s="11"/>
      <c r="U4" s="21"/>
    </row>
    <row r="5" spans="1:21" ht="53.25" customHeight="1">
      <c r="A5" s="2">
        <v>2</v>
      </c>
      <c r="B5" s="6" t="s">
        <v>23</v>
      </c>
      <c r="C5" s="6" t="s">
        <v>43</v>
      </c>
      <c r="D5" s="6" t="s">
        <v>29</v>
      </c>
      <c r="E5" s="6" t="s">
        <v>27</v>
      </c>
      <c r="F5" s="6"/>
      <c r="G5" s="6"/>
      <c r="H5" s="9">
        <v>1650000</v>
      </c>
      <c r="I5" s="9">
        <v>1650000</v>
      </c>
      <c r="J5" s="51">
        <v>792000</v>
      </c>
      <c r="K5" s="52"/>
      <c r="L5" s="53"/>
      <c r="M5" s="22">
        <v>0</v>
      </c>
      <c r="N5" s="9">
        <v>792000</v>
      </c>
      <c r="O5" s="9">
        <v>500000</v>
      </c>
      <c r="P5" s="24" t="s">
        <v>66</v>
      </c>
      <c r="Q5" s="6"/>
      <c r="R5" s="6" t="s">
        <v>26</v>
      </c>
      <c r="S5" s="10" t="s">
        <v>26</v>
      </c>
      <c r="T5" s="25"/>
      <c r="U5" s="11"/>
    </row>
    <row r="6" spans="1:20" ht="48" customHeight="1">
      <c r="A6" s="2">
        <v>3</v>
      </c>
      <c r="B6" s="6" t="s">
        <v>30</v>
      </c>
      <c r="C6" s="6" t="s">
        <v>44</v>
      </c>
      <c r="D6" s="6" t="s">
        <v>45</v>
      </c>
      <c r="E6" s="6" t="s">
        <v>46</v>
      </c>
      <c r="F6" s="6"/>
      <c r="G6" s="6"/>
      <c r="H6" s="9">
        <v>2570000</v>
      </c>
      <c r="I6" s="9">
        <v>3570000</v>
      </c>
      <c r="J6" s="6">
        <v>100000</v>
      </c>
      <c r="K6" s="22"/>
      <c r="L6" s="22"/>
      <c r="M6" s="9">
        <v>1300000</v>
      </c>
      <c r="N6" s="6">
        <v>1400000</v>
      </c>
      <c r="O6" s="9">
        <v>1020000</v>
      </c>
      <c r="P6" s="24" t="s">
        <v>67</v>
      </c>
      <c r="Q6" s="6"/>
      <c r="R6" s="6"/>
      <c r="S6" s="10" t="s">
        <v>26</v>
      </c>
      <c r="T6" s="26"/>
    </row>
    <row r="7" spans="1:20" ht="60" customHeight="1">
      <c r="A7" s="2">
        <v>4</v>
      </c>
      <c r="B7" s="6" t="s">
        <v>31</v>
      </c>
      <c r="C7" s="6" t="s">
        <v>47</v>
      </c>
      <c r="D7" s="6" t="s">
        <v>48</v>
      </c>
      <c r="E7" s="6" t="s">
        <v>49</v>
      </c>
      <c r="F7" s="6"/>
      <c r="G7" s="6"/>
      <c r="H7" s="6">
        <v>613000</v>
      </c>
      <c r="I7" s="6">
        <v>1671000</v>
      </c>
      <c r="J7" s="9">
        <v>1058000</v>
      </c>
      <c r="K7" s="34"/>
      <c r="L7" s="34"/>
      <c r="M7" s="22"/>
      <c r="N7" s="9">
        <v>1058000</v>
      </c>
      <c r="O7" s="6">
        <v>455000</v>
      </c>
      <c r="P7" s="24" t="s">
        <v>68</v>
      </c>
      <c r="Q7" s="6"/>
      <c r="R7" s="6" t="s">
        <v>26</v>
      </c>
      <c r="S7" s="10" t="s">
        <v>26</v>
      </c>
      <c r="T7" s="26"/>
    </row>
    <row r="8" spans="1:20" ht="66" customHeight="1" thickBot="1">
      <c r="A8" s="3">
        <v>5</v>
      </c>
      <c r="B8" s="5" t="s">
        <v>39</v>
      </c>
      <c r="C8" s="5" t="s">
        <v>50</v>
      </c>
      <c r="D8" s="5" t="s">
        <v>24</v>
      </c>
      <c r="E8" s="5">
        <v>0</v>
      </c>
      <c r="F8" s="5"/>
      <c r="G8" s="5"/>
      <c r="H8" s="5">
        <v>3100000</v>
      </c>
      <c r="I8" s="5">
        <v>3100000</v>
      </c>
      <c r="J8" s="35"/>
      <c r="K8" s="35"/>
      <c r="L8" s="35"/>
      <c r="M8" s="36">
        <v>600000</v>
      </c>
      <c r="N8" s="6">
        <v>600000</v>
      </c>
      <c r="O8" s="6">
        <v>2100000</v>
      </c>
      <c r="P8" s="24" t="s">
        <v>69</v>
      </c>
      <c r="Q8" s="24"/>
      <c r="R8" s="6" t="s">
        <v>26</v>
      </c>
      <c r="S8" s="10" t="s">
        <v>51</v>
      </c>
      <c r="T8" s="26"/>
    </row>
    <row r="9" spans="1:20" ht="29.25" customHeight="1">
      <c r="A9" s="27"/>
      <c r="B9" s="28" t="s">
        <v>32</v>
      </c>
      <c r="C9" s="28"/>
      <c r="D9" s="28"/>
      <c r="E9" s="28"/>
      <c r="F9" s="29"/>
      <c r="G9" s="29"/>
      <c r="H9" s="28"/>
      <c r="I9" s="29"/>
      <c r="J9" s="30"/>
      <c r="K9" s="30"/>
      <c r="L9" s="30"/>
      <c r="M9" s="28"/>
      <c r="N9" s="38">
        <f>SUM(N5:N8)</f>
        <v>3850000</v>
      </c>
      <c r="O9" s="38">
        <f>SUM(O4:O8)</f>
        <v>6009800</v>
      </c>
      <c r="P9" s="40" t="s">
        <v>70</v>
      </c>
      <c r="Q9" s="41"/>
      <c r="R9" s="32"/>
      <c r="S9" s="33"/>
      <c r="T9" s="26"/>
    </row>
    <row r="10" spans="1:20" ht="15.75" customHeight="1">
      <c r="A10" s="23">
        <v>9</v>
      </c>
      <c r="B10" s="32"/>
      <c r="C10" s="24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26"/>
    </row>
    <row r="11" spans="1:19" ht="12" customHeight="1" thickBot="1">
      <c r="A11" s="3">
        <v>10</v>
      </c>
      <c r="B11" s="13"/>
      <c r="C11" s="5"/>
      <c r="D11" s="13"/>
      <c r="E11" s="13"/>
      <c r="F11" s="13"/>
      <c r="G11" s="13"/>
      <c r="H11" s="13"/>
      <c r="I11" s="13"/>
      <c r="J11" s="13"/>
      <c r="K11" s="13"/>
      <c r="L11" s="13"/>
      <c r="M11" s="42" t="s">
        <v>71</v>
      </c>
      <c r="N11" s="43"/>
      <c r="O11" s="43"/>
      <c r="P11" s="43"/>
      <c r="Q11" s="44"/>
      <c r="R11" s="13"/>
      <c r="S11" s="4"/>
    </row>
  </sheetData>
  <sheetProtection/>
  <mergeCells count="13">
    <mergeCell ref="A1:S1"/>
    <mergeCell ref="H2:I2"/>
    <mergeCell ref="J4:M4"/>
    <mergeCell ref="R2:S2"/>
    <mergeCell ref="F2:G2"/>
    <mergeCell ref="A2:A3"/>
    <mergeCell ref="P9:Q9"/>
    <mergeCell ref="M11:Q11"/>
    <mergeCell ref="B2:B3"/>
    <mergeCell ref="N2:Q2"/>
    <mergeCell ref="J2:M2"/>
    <mergeCell ref="D2:E2"/>
    <mergeCell ref="J5: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57421875" style="1" customWidth="1"/>
    <col min="2" max="2" width="53.28125" style="1" customWidth="1"/>
    <col min="3" max="3" width="38.421875" style="1" customWidth="1"/>
    <col min="4" max="16384" width="9.140625" style="1" customWidth="1"/>
  </cols>
  <sheetData>
    <row r="1" spans="1:3" ht="68.25" customHeight="1">
      <c r="A1" s="59" t="s">
        <v>54</v>
      </c>
      <c r="B1" s="60"/>
      <c r="C1" s="61"/>
    </row>
    <row r="2" spans="1:3" ht="23.25" customHeight="1">
      <c r="A2" s="62" t="s">
        <v>0</v>
      </c>
      <c r="B2" s="64" t="s">
        <v>1</v>
      </c>
      <c r="C2" s="16" t="s">
        <v>21</v>
      </c>
    </row>
    <row r="3" spans="1:3" ht="34.5" customHeight="1">
      <c r="A3" s="63"/>
      <c r="B3" s="65"/>
      <c r="C3" s="16" t="s">
        <v>35</v>
      </c>
    </row>
    <row r="4" spans="1:5" ht="44.25" customHeight="1">
      <c r="A4" s="17">
        <v>1</v>
      </c>
      <c r="B4" s="18" t="s">
        <v>22</v>
      </c>
      <c r="C4" s="15" t="s">
        <v>60</v>
      </c>
      <c r="D4" s="11"/>
      <c r="E4" s="11"/>
    </row>
    <row r="5" spans="1:5" ht="44.25" customHeight="1">
      <c r="A5" s="17">
        <v>2</v>
      </c>
      <c r="B5" s="18" t="s">
        <v>56</v>
      </c>
      <c r="C5" s="15" t="s">
        <v>61</v>
      </c>
      <c r="D5" s="11"/>
      <c r="E5" s="11"/>
    </row>
    <row r="6" spans="1:3" ht="44.25" customHeight="1">
      <c r="A6" s="17">
        <v>3</v>
      </c>
      <c r="B6" s="18" t="s">
        <v>59</v>
      </c>
      <c r="C6" s="15" t="s">
        <v>62</v>
      </c>
    </row>
    <row r="7" spans="1:3" ht="36.75" customHeight="1">
      <c r="A7" s="17">
        <v>4</v>
      </c>
      <c r="B7" s="18" t="s">
        <v>57</v>
      </c>
      <c r="C7" s="15" t="s">
        <v>63</v>
      </c>
    </row>
    <row r="8" spans="1:3" ht="44.25" customHeight="1" thickBot="1">
      <c r="A8" s="17">
        <v>5</v>
      </c>
      <c r="B8" s="37" t="s">
        <v>58</v>
      </c>
      <c r="C8" s="15" t="s">
        <v>64</v>
      </c>
    </row>
    <row r="12" ht="23.25" customHeight="1">
      <c r="B12" s="19" t="s">
        <v>55</v>
      </c>
    </row>
  </sheetData>
  <sheetProtection/>
  <mergeCells count="3">
    <mergeCell ref="A1:C1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4.00390625" style="0" customWidth="1"/>
    <col min="2" max="2" width="15.00390625" style="0" customWidth="1"/>
    <col min="3" max="3" width="6.421875" style="0" customWidth="1"/>
    <col min="6" max="6" width="5.57421875" style="0" customWidth="1"/>
    <col min="7" max="7" width="5.421875" style="0" customWidth="1"/>
    <col min="8" max="8" width="7.57421875" style="0" customWidth="1"/>
    <col min="9" max="9" width="8.8515625" style="0" customWidth="1"/>
    <col min="10" max="10" width="7.8515625" style="0" customWidth="1"/>
    <col min="11" max="11" width="8.28125" style="0" customWidth="1"/>
  </cols>
  <sheetData>
    <row r="1" spans="1:15" ht="12.75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12.75">
      <c r="A2" s="39" t="s">
        <v>0</v>
      </c>
      <c r="B2" s="45" t="s">
        <v>1</v>
      </c>
      <c r="C2" s="6"/>
      <c r="D2" s="46" t="s">
        <v>2</v>
      </c>
      <c r="E2" s="46"/>
      <c r="F2" s="46" t="s">
        <v>13</v>
      </c>
      <c r="G2" s="46"/>
      <c r="H2" s="45" t="s">
        <v>5</v>
      </c>
      <c r="I2" s="45"/>
      <c r="J2" s="47" t="s">
        <v>21</v>
      </c>
      <c r="K2" s="47"/>
      <c r="L2" s="47"/>
      <c r="M2" s="47"/>
      <c r="N2" s="46" t="s">
        <v>16</v>
      </c>
      <c r="O2" s="58"/>
    </row>
    <row r="3" spans="1:15" ht="45">
      <c r="A3" s="39"/>
      <c r="B3" s="46"/>
      <c r="C3" s="7" t="s">
        <v>25</v>
      </c>
      <c r="D3" s="8" t="s">
        <v>3</v>
      </c>
      <c r="E3" s="8" t="s">
        <v>4</v>
      </c>
      <c r="F3" s="7" t="s">
        <v>14</v>
      </c>
      <c r="G3" s="7" t="s">
        <v>15</v>
      </c>
      <c r="H3" s="7" t="s">
        <v>6</v>
      </c>
      <c r="I3" s="7" t="s">
        <v>7</v>
      </c>
      <c r="J3" s="14" t="s">
        <v>34</v>
      </c>
      <c r="K3" s="14" t="s">
        <v>19</v>
      </c>
      <c r="L3" s="6" t="s">
        <v>20</v>
      </c>
      <c r="M3" s="6" t="s">
        <v>33</v>
      </c>
      <c r="N3" s="7" t="s">
        <v>17</v>
      </c>
      <c r="O3" s="10" t="s">
        <v>18</v>
      </c>
    </row>
    <row r="4" spans="1:15" ht="72.75" customHeight="1">
      <c r="A4" s="2">
        <v>1</v>
      </c>
      <c r="B4" s="6" t="s">
        <v>22</v>
      </c>
      <c r="C4" s="6" t="s">
        <v>40</v>
      </c>
      <c r="D4" s="6" t="s">
        <v>24</v>
      </c>
      <c r="E4" s="6" t="s">
        <v>28</v>
      </c>
      <c r="F4" s="6"/>
      <c r="G4" s="6"/>
      <c r="H4" s="9">
        <v>5714800</v>
      </c>
      <c r="I4" s="9">
        <v>2543230</v>
      </c>
      <c r="J4" s="6" t="s">
        <v>42</v>
      </c>
      <c r="K4" s="9">
        <v>1934800</v>
      </c>
      <c r="L4" s="24">
        <v>305476</v>
      </c>
      <c r="M4" s="6"/>
      <c r="N4" s="6" t="s">
        <v>26</v>
      </c>
      <c r="O4" s="10" t="s">
        <v>26</v>
      </c>
    </row>
    <row r="5" spans="1:15" ht="66" customHeight="1">
      <c r="A5" s="2">
        <v>2</v>
      </c>
      <c r="B5" s="6" t="s">
        <v>23</v>
      </c>
      <c r="C5" s="6" t="s">
        <v>43</v>
      </c>
      <c r="D5" s="6" t="s">
        <v>29</v>
      </c>
      <c r="E5" s="6" t="s">
        <v>27</v>
      </c>
      <c r="F5" s="6"/>
      <c r="G5" s="6"/>
      <c r="H5" s="9">
        <v>1650000</v>
      </c>
      <c r="I5" s="9">
        <v>1650000</v>
      </c>
      <c r="J5" s="9">
        <v>792000</v>
      </c>
      <c r="K5" s="9">
        <v>500000</v>
      </c>
      <c r="L5" s="24">
        <v>440000</v>
      </c>
      <c r="M5" s="6"/>
      <c r="N5" s="6" t="s">
        <v>26</v>
      </c>
      <c r="O5" s="10" t="s">
        <v>26</v>
      </c>
    </row>
    <row r="6" spans="1:15" ht="51.75" customHeight="1">
      <c r="A6" s="2">
        <v>3</v>
      </c>
      <c r="B6" s="6" t="s">
        <v>52</v>
      </c>
      <c r="C6" s="6" t="s">
        <v>44</v>
      </c>
      <c r="D6" s="6" t="s">
        <v>45</v>
      </c>
      <c r="E6" s="6" t="s">
        <v>46</v>
      </c>
      <c r="F6" s="6"/>
      <c r="G6" s="6"/>
      <c r="H6" s="9">
        <v>2570000</v>
      </c>
      <c r="I6" s="9">
        <v>3570000</v>
      </c>
      <c r="J6" s="6">
        <v>1400000</v>
      </c>
      <c r="K6" s="9">
        <v>1020000</v>
      </c>
      <c r="L6" s="24">
        <v>200000</v>
      </c>
      <c r="M6" s="6"/>
      <c r="N6" s="6"/>
      <c r="O6" s="10" t="s">
        <v>26</v>
      </c>
    </row>
    <row r="7" spans="1:15" ht="74.25" customHeight="1">
      <c r="A7" s="2">
        <v>4</v>
      </c>
      <c r="B7" s="6" t="s">
        <v>53</v>
      </c>
      <c r="C7" s="6" t="s">
        <v>47</v>
      </c>
      <c r="D7" s="6" t="s">
        <v>48</v>
      </c>
      <c r="E7" s="6" t="s">
        <v>49</v>
      </c>
      <c r="F7" s="6"/>
      <c r="G7" s="6"/>
      <c r="H7" s="6">
        <v>613000</v>
      </c>
      <c r="I7" s="6">
        <v>1671000</v>
      </c>
      <c r="J7" s="9">
        <v>1058000</v>
      </c>
      <c r="K7" s="6">
        <v>455000</v>
      </c>
      <c r="L7" s="24">
        <v>300000</v>
      </c>
      <c r="M7" s="6"/>
      <c r="N7" s="6" t="s">
        <v>26</v>
      </c>
      <c r="O7" s="10" t="s">
        <v>26</v>
      </c>
    </row>
    <row r="8" spans="1:15" ht="60.75" thickBot="1">
      <c r="A8" s="3">
        <v>5</v>
      </c>
      <c r="B8" s="5" t="s">
        <v>39</v>
      </c>
      <c r="C8" s="5" t="s">
        <v>50</v>
      </c>
      <c r="D8" s="5" t="s">
        <v>24</v>
      </c>
      <c r="E8" s="5">
        <v>0</v>
      </c>
      <c r="F8" s="5"/>
      <c r="G8" s="5"/>
      <c r="H8" s="5">
        <v>3100000</v>
      </c>
      <c r="I8" s="5">
        <v>3100000</v>
      </c>
      <c r="J8" s="6">
        <v>600000</v>
      </c>
      <c r="K8" s="6">
        <v>2100000</v>
      </c>
      <c r="L8" s="24">
        <v>400000</v>
      </c>
      <c r="M8" s="24"/>
      <c r="N8" s="6" t="s">
        <v>26</v>
      </c>
      <c r="O8" s="10" t="s">
        <v>51</v>
      </c>
    </row>
    <row r="9" spans="1:15" ht="16.5" customHeight="1">
      <c r="A9" s="27"/>
      <c r="B9" s="28" t="s">
        <v>32</v>
      </c>
      <c r="C9" s="28"/>
      <c r="D9" s="28"/>
      <c r="E9" s="28"/>
      <c r="F9" s="29"/>
      <c r="G9" s="29"/>
      <c r="H9" s="28"/>
      <c r="I9" s="29"/>
      <c r="J9" s="31">
        <f>SUM(J5:J8)</f>
        <v>3850000</v>
      </c>
      <c r="K9" s="31">
        <f>SUM(K4:K8)</f>
        <v>6009800</v>
      </c>
      <c r="L9" s="32">
        <f>SUM(L4:L8)</f>
        <v>1645476</v>
      </c>
      <c r="M9" s="32"/>
      <c r="N9" s="32"/>
      <c r="O9" s="33"/>
    </row>
  </sheetData>
  <sheetProtection/>
  <mergeCells count="8">
    <mergeCell ref="A1:O1"/>
    <mergeCell ref="A2:A3"/>
    <mergeCell ref="B2:B3"/>
    <mergeCell ref="D2:E2"/>
    <mergeCell ref="F2:G2"/>
    <mergeCell ref="H2:I2"/>
    <mergeCell ref="J2:M2"/>
    <mergeCell ref="N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mertzj</dc:creator>
  <cp:keywords/>
  <dc:description/>
  <cp:lastModifiedBy>O.M.Judit</cp:lastModifiedBy>
  <cp:lastPrinted>2016-09-13T14:09:52Z</cp:lastPrinted>
  <dcterms:created xsi:type="dcterms:W3CDTF">2016-01-12T07:32:53Z</dcterms:created>
  <dcterms:modified xsi:type="dcterms:W3CDTF">2016-09-13T14:12:01Z</dcterms:modified>
  <cp:category/>
  <cp:version/>
  <cp:contentType/>
  <cp:contentStatus/>
</cp:coreProperties>
</file>